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\Desktop\Documentos Mirna\2013 varios\ESTADOS FINANCIEROS\EDOS FINANCIEROS 2018\III TRIMESTRE\"/>
    </mc:Choice>
  </mc:AlternateContent>
  <bookViews>
    <workbookView xWindow="768" yWindow="456" windowWidth="21828" windowHeight="9144" activeTab="3"/>
  </bookViews>
  <sheets>
    <sheet name="FORTFIN 18" sheetId="1" r:id="rId1"/>
    <sheet name="JUST FORTFIN 18" sheetId="2" r:id="rId2"/>
    <sheet name="PDR III C" sheetId="3" r:id="rId3"/>
    <sheet name="JUST PDR" sheetId="4" r:id="rId4"/>
  </sheets>
  <definedNames>
    <definedName name="_xlnm.Print_Titles" localSheetId="0">'FORTFIN 18'!$1:$8</definedName>
    <definedName name="_xlnm.Print_Titles" localSheetId="2">'PDR III C'!$1:$8</definedName>
  </definedNames>
  <calcPr calcId="162913"/>
</workbook>
</file>

<file path=xl/calcChain.xml><?xml version="1.0" encoding="utf-8"?>
<calcChain xmlns="http://schemas.openxmlformats.org/spreadsheetml/2006/main">
  <c r="H21" i="3" l="1"/>
  <c r="H14" i="3"/>
  <c r="H16" i="3"/>
  <c r="H18" i="3"/>
  <c r="H20" i="3"/>
  <c r="H12" i="3"/>
  <c r="I21" i="3"/>
  <c r="K21" i="3" l="1"/>
  <c r="G21" i="3"/>
  <c r="E21" i="3"/>
  <c r="C21" i="3"/>
  <c r="G17" i="1" l="1"/>
  <c r="C17" i="1"/>
  <c r="H15" i="1"/>
  <c r="H14" i="1"/>
  <c r="H12" i="1"/>
  <c r="K17" i="1" l="1"/>
  <c r="I17" i="1"/>
  <c r="H17" i="1"/>
  <c r="E17" i="1"/>
</calcChain>
</file>

<file path=xl/sharedStrings.xml><?xml version="1.0" encoding="utf-8"?>
<sst xmlns="http://schemas.openxmlformats.org/spreadsheetml/2006/main" count="94" uniqueCount="38">
  <si>
    <t>INFORME DE APLICACIÓN DE TRANSFERENCIAS Y APORTACIONES RECIBIDAS DEL ESTADO O CUALQUIER</t>
  </si>
  <si>
    <t>OTRA ENTIDAD AJENA AL AYUNTAMIENTO O DE LA COMUNIDAD</t>
  </si>
  <si>
    <t>ANEXO 17</t>
  </si>
  <si>
    <r>
      <t xml:space="preserve">MUNICIPIO DE: </t>
    </r>
    <r>
      <rPr>
        <b/>
        <u/>
        <sz val="10"/>
        <rFont val="Arial"/>
        <family val="2"/>
      </rPr>
      <t xml:space="preserve">     GUAYMAS      </t>
    </r>
    <r>
      <rPr>
        <b/>
        <sz val="10"/>
        <rFont val="Arial"/>
        <family val="2"/>
      </rPr>
      <t>, SONORA</t>
    </r>
  </si>
  <si>
    <t>DATOS GENERALES</t>
  </si>
  <si>
    <t>TIPO DE CONVENIO</t>
  </si>
  <si>
    <t>APORTACION CONVENIDA</t>
  </si>
  <si>
    <t>APLICACIONES</t>
  </si>
  <si>
    <t>FEDERACION</t>
  </si>
  <si>
    <t>EDO.</t>
  </si>
  <si>
    <t>MPIO.</t>
  </si>
  <si>
    <t>COMUNIDAD</t>
  </si>
  <si>
    <t>TOTAL</t>
  </si>
  <si>
    <t xml:space="preserve">  </t>
  </si>
  <si>
    <t>RAMO 23 PROVISIONES SALARIALES Y ECONOMICAS, FONDO PARA EL FORTALECIMIENTO FINANCIERO PARA LA INVERSION 2018 (I CONVENIO)</t>
  </si>
  <si>
    <t>OFICIO SH-NC-18-034</t>
  </si>
  <si>
    <t>C-00162/0063 Y C-00162/0058 REHABILITACION DE PAVIMENTO ASFALTICO EN FRACC. VILLAS DE MIRAMAR Y REPAVIMENTACION CON CARPETA ASFALTICA DE BLVD LOMAS DE CORTES DESDE BLVD LUIS ENCINAS HASTA ENTRADA DE TEC DE MONTERREY, COLONIA MIRAMAR, EN GUAYMAS.</t>
  </si>
  <si>
    <t>C-00162/0056, C-00162/0057, C-00162/0059, C-00162/0060, C00162/0061, C-00162/0062 RECARPETEO DE FRACC CARLOS ROMERO; RECARPETEO DE FRACC LAS PRADERAS; REPAVIMENT CARPETA ASFALT. 5 CM,BLVD SAN GERMAN ENTRE MAR CARIBE Y GLORIETA; RECARPETEO FRACC VALLE BONITO; RECARPETEO FRACC. VILLAS DEL PUERTO Y RECARP. FRACC. VISTA DORADA, SECTOR GUAYMAS NORTE, EN GUAYMAS.</t>
  </si>
  <si>
    <t>C-00162/0064 CENTRO COMUNITARIO "LA ANTORCHA REVOLUCIONARIA", EN GUAYMAS, SON.</t>
  </si>
  <si>
    <t>JUSTIFICACION AL INFORME DE APLICACIÓN DE TRANSFERENCIAS Y APORTACIONES RECIBIDAS</t>
  </si>
  <si>
    <t>DEL ESTADO O  CUALQUIER OTRA ENTIDAD AJENA AL AYUNTAMIENTO O LA COMUNIDAD</t>
  </si>
  <si>
    <t>CONVENIO</t>
  </si>
  <si>
    <t>DESCRIPCION</t>
  </si>
  <si>
    <t>JUSTIFICACION</t>
  </si>
  <si>
    <t>OBRA EN PROCESO DE EJECUCION</t>
  </si>
  <si>
    <t xml:space="preserve"> </t>
  </si>
  <si>
    <t xml:space="preserve">      </t>
  </si>
  <si>
    <t>OFICIO SH-NC-18-034 FEDERAL</t>
  </si>
  <si>
    <r>
      <t xml:space="preserve">PERIODO: Del 1º de </t>
    </r>
    <r>
      <rPr>
        <b/>
        <u/>
        <sz val="10"/>
        <rFont val="Arial"/>
        <family val="2"/>
      </rPr>
      <t xml:space="preserve">   ENERO    </t>
    </r>
    <r>
      <rPr>
        <b/>
        <sz val="10"/>
        <rFont val="Arial"/>
        <family val="2"/>
      </rPr>
      <t xml:space="preserve"> AL </t>
    </r>
    <r>
      <rPr>
        <b/>
        <u/>
        <sz val="10"/>
        <rFont val="Arial"/>
        <family val="2"/>
      </rPr>
      <t xml:space="preserve">   30 </t>
    </r>
    <r>
      <rPr>
        <b/>
        <sz val="10"/>
        <rFont val="Arial"/>
        <family val="2"/>
      </rPr>
      <t xml:space="preserve"> DE </t>
    </r>
    <r>
      <rPr>
        <b/>
        <u/>
        <sz val="10"/>
        <rFont val="Arial"/>
        <family val="2"/>
      </rPr>
      <t xml:space="preserve">    SEPTIEMBRE   </t>
    </r>
    <r>
      <rPr>
        <b/>
        <sz val="10"/>
        <rFont val="Arial"/>
        <family val="2"/>
      </rPr>
      <t xml:space="preserve"> DE 20</t>
    </r>
    <r>
      <rPr>
        <b/>
        <u/>
        <sz val="10"/>
        <rFont val="Arial"/>
        <family val="2"/>
      </rPr>
      <t xml:space="preserve">  18</t>
    </r>
  </si>
  <si>
    <r>
      <t xml:space="preserve">PERIODO: Del 1º de </t>
    </r>
    <r>
      <rPr>
        <b/>
        <u/>
        <sz val="10"/>
        <rFont val="Arial"/>
        <family val="2"/>
      </rPr>
      <t xml:space="preserve">   ENERO    </t>
    </r>
    <r>
      <rPr>
        <b/>
        <sz val="10"/>
        <rFont val="Arial"/>
        <family val="2"/>
      </rPr>
      <t xml:space="preserve"> AL </t>
    </r>
    <r>
      <rPr>
        <b/>
        <u/>
        <sz val="10"/>
        <rFont val="Arial"/>
        <family val="2"/>
      </rPr>
      <t xml:space="preserve">   30 DE SEPTIEMBRE      </t>
    </r>
    <r>
      <rPr>
        <b/>
        <sz val="10"/>
        <rFont val="Arial"/>
        <family val="2"/>
      </rPr>
      <t xml:space="preserve"> DE 20</t>
    </r>
    <r>
      <rPr>
        <b/>
        <u/>
        <sz val="10"/>
        <rFont val="Arial"/>
        <family val="2"/>
      </rPr>
      <t xml:space="preserve">  18</t>
    </r>
  </si>
  <si>
    <t>RAMO 23 PROVISIONES SALARIALES Y ECONOMICAS EN LA MODALIDAD DE DE PROYECTOS DE DESARROLLO REGIONAL 2018 III CONVENIO</t>
  </si>
  <si>
    <t>OFICIO SH-NC-18-065</t>
  </si>
  <si>
    <t>C-00159/0169.- CONSTRUCCION DE OBRAS COMPLEMENTARIAS EN CANCHA POLIDEPORTIVA EN FRACC. MARSELLA, EN GUAYMAS, SONORA</t>
  </si>
  <si>
    <t>C-00159/0167.- CONSTRUCCION DE CANCHA POLIDEPORTIVA EN COL. PLAYA DE CORTES, EN GUAYMAS, SONORA.</t>
  </si>
  <si>
    <t>C-0159/0165 REHABILITACION DE PLAZA 13 DE JULIO, COL. CENTRO, GUAYMAS, SONORA.</t>
  </si>
  <si>
    <t>C-00159/0168 CONSTRUCCION DE SKATEPARK EN SAN GERMAN (II ETAPA), EN GUAYMAS, SONORA.</t>
  </si>
  <si>
    <t>C-00159/0166.- CONSTRUCCION DE CANCHA POLIDEPORTIVA EN CALLE VAZQUEZ CORONADO Y T.N. SAHAGUN EN COL. MISION DEL SOL, EN GUAYMAS, SON.</t>
  </si>
  <si>
    <t>OBRA CONCLUIDA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</si>
</sst>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Arial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right"/>
    </xf>
    <xf numFmtId="0" fontId="6" fillId="2" borderId="1" xfId="2" applyFont="1" applyFill="1" applyBorder="1"/>
    <xf numFmtId="0" fontId="6" fillId="2" borderId="1" xfId="2" applyFont="1" applyFill="1" applyBorder="1" applyAlignment="1">
      <alignment horizontal="center" vertical="center" wrapText="1"/>
    </xf>
    <xf numFmtId="0" fontId="7" fillId="0" borderId="5" xfId="2" applyFont="1" applyBorder="1"/>
    <xf numFmtId="0" fontId="7" fillId="0" borderId="5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164" fontId="8" fillId="0" borderId="5" xfId="3" applyFont="1" applyBorder="1" applyAlignment="1">
      <alignment horizontal="center" vertical="center" wrapText="1"/>
    </xf>
    <xf numFmtId="0" fontId="9" fillId="0" borderId="5" xfId="2" applyFont="1" applyBorder="1" applyAlignment="1">
      <alignment vertical="top" wrapText="1"/>
    </xf>
    <xf numFmtId="0" fontId="8" fillId="0" borderId="5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justify" vertical="top" wrapText="1"/>
    </xf>
    <xf numFmtId="0" fontId="2" fillId="0" borderId="0" xfId="2" applyAlignment="1">
      <alignment horizontal="justify" vertical="justify" wrapText="1"/>
    </xf>
    <xf numFmtId="164" fontId="11" fillId="0" borderId="5" xfId="3" applyFont="1" applyBorder="1" applyAlignment="1">
      <alignment horizontal="center" vertical="center" wrapText="1"/>
    </xf>
    <xf numFmtId="43" fontId="11" fillId="2" borderId="1" xfId="2" applyNumberFormat="1" applyFont="1" applyFill="1" applyBorder="1"/>
    <xf numFmtId="164" fontId="12" fillId="0" borderId="5" xfId="3" applyFont="1" applyBorder="1" applyAlignment="1">
      <alignment horizontal="center" vertical="center" wrapText="1"/>
    </xf>
    <xf numFmtId="43" fontId="11" fillId="0" borderId="5" xfId="4" applyFont="1" applyBorder="1" applyAlignment="1">
      <alignment vertical="top" wrapText="1"/>
    </xf>
    <xf numFmtId="43" fontId="13" fillId="0" borderId="5" xfId="2" applyNumberFormat="1" applyFont="1" applyBorder="1" applyAlignment="1">
      <alignment vertical="top" wrapText="1"/>
    </xf>
    <xf numFmtId="0" fontId="14" fillId="0" borderId="0" xfId="2" applyFont="1" applyAlignment="1">
      <alignment vertical="top" wrapText="1"/>
    </xf>
    <xf numFmtId="0" fontId="15" fillId="0" borderId="0" xfId="0" applyFont="1"/>
    <xf numFmtId="0" fontId="13" fillId="0" borderId="5" xfId="2" applyFont="1" applyBorder="1"/>
    <xf numFmtId="0" fontId="12" fillId="0" borderId="5" xfId="2" applyFont="1" applyBorder="1" applyAlignment="1">
      <alignment horizontal="center" vertical="center" wrapText="1"/>
    </xf>
    <xf numFmtId="43" fontId="13" fillId="0" borderId="5" xfId="4" applyFont="1" applyBorder="1" applyAlignment="1">
      <alignment horizontal="right" vertical="top" wrapText="1"/>
    </xf>
    <xf numFmtId="0" fontId="13" fillId="0" borderId="5" xfId="2" applyFont="1" applyBorder="1" applyAlignment="1">
      <alignment horizontal="right" vertical="top" wrapText="1"/>
    </xf>
    <xf numFmtId="43" fontId="13" fillId="0" borderId="5" xfId="2" applyNumberFormat="1" applyFont="1" applyBorder="1" applyAlignment="1">
      <alignment horizontal="right" vertical="top" wrapText="1"/>
    </xf>
    <xf numFmtId="0" fontId="13" fillId="0" borderId="5" xfId="2" applyFont="1" applyBorder="1" applyAlignment="1">
      <alignment vertical="top" wrapText="1"/>
    </xf>
    <xf numFmtId="0" fontId="13" fillId="0" borderId="0" xfId="2" applyFont="1" applyAlignment="1">
      <alignment vertical="top" wrapText="1"/>
    </xf>
    <xf numFmtId="0" fontId="13" fillId="0" borderId="6" xfId="2" applyFont="1" applyBorder="1" applyAlignment="1">
      <alignment horizontal="justify" vertical="top" wrapText="1"/>
    </xf>
    <xf numFmtId="0" fontId="11" fillId="0" borderId="6" xfId="2" applyFont="1" applyBorder="1" applyAlignment="1">
      <alignment vertical="top" wrapText="1"/>
    </xf>
    <xf numFmtId="43" fontId="13" fillId="0" borderId="6" xfId="4" applyFont="1" applyBorder="1" applyAlignment="1">
      <alignment horizontal="right" vertical="top" wrapText="1"/>
    </xf>
    <xf numFmtId="164" fontId="13" fillId="0" borderId="6" xfId="3" applyFont="1" applyBorder="1" applyAlignment="1">
      <alignment horizontal="right" vertical="top" wrapText="1"/>
    </xf>
    <xf numFmtId="164" fontId="11" fillId="0" borderId="6" xfId="3" applyFont="1" applyBorder="1" applyAlignment="1">
      <alignment vertical="top" wrapText="1"/>
    </xf>
    <xf numFmtId="164" fontId="13" fillId="0" borderId="6" xfId="3" applyFont="1" applyBorder="1" applyAlignment="1">
      <alignment vertical="top" wrapText="1"/>
    </xf>
    <xf numFmtId="0" fontId="14" fillId="0" borderId="0" xfId="2" applyFont="1" applyBorder="1" applyAlignment="1">
      <alignment vertical="top" wrapText="1"/>
    </xf>
    <xf numFmtId="0" fontId="13" fillId="0" borderId="7" xfId="2" applyFont="1" applyBorder="1"/>
    <xf numFmtId="0" fontId="13" fillId="0" borderId="0" xfId="2" applyFont="1" applyBorder="1" applyAlignment="1">
      <alignment horizontal="right"/>
    </xf>
    <xf numFmtId="43" fontId="13" fillId="0" borderId="7" xfId="4" applyFont="1" applyBorder="1" applyAlignment="1">
      <alignment horizontal="right" vertical="top" wrapText="1"/>
    </xf>
    <xf numFmtId="164" fontId="13" fillId="0" borderId="7" xfId="3" applyFont="1" applyBorder="1" applyAlignment="1">
      <alignment horizontal="right" vertical="top" wrapText="1"/>
    </xf>
    <xf numFmtId="164" fontId="11" fillId="0" borderId="7" xfId="3" applyFont="1" applyBorder="1" applyAlignment="1">
      <alignment vertical="top" wrapText="1"/>
    </xf>
    <xf numFmtId="0" fontId="13" fillId="0" borderId="7" xfId="2" applyFont="1" applyBorder="1" applyAlignment="1">
      <alignment vertical="top" wrapText="1"/>
    </xf>
    <xf numFmtId="49" fontId="13" fillId="0" borderId="5" xfId="3" applyNumberFormat="1" applyFont="1" applyBorder="1" applyAlignment="1">
      <alignment horizontal="justify" vertical="top" wrapText="1"/>
    </xf>
    <xf numFmtId="43" fontId="13" fillId="0" borderId="5" xfId="1" applyFont="1" applyBorder="1"/>
    <xf numFmtId="164" fontId="11" fillId="0" borderId="5" xfId="3" applyFont="1" applyBorder="1" applyAlignment="1">
      <alignment vertical="top" wrapText="1"/>
    </xf>
    <xf numFmtId="43" fontId="13" fillId="0" borderId="5" xfId="1" applyFont="1" applyBorder="1" applyAlignment="1">
      <alignment vertical="top"/>
    </xf>
    <xf numFmtId="0" fontId="16" fillId="0" borderId="0" xfId="2" applyFont="1"/>
    <xf numFmtId="0" fontId="13" fillId="0" borderId="5" xfId="2" applyFont="1" applyBorder="1" applyAlignment="1">
      <alignment horizontal="justify" vertical="top" wrapText="1"/>
    </xf>
    <xf numFmtId="0" fontId="13" fillId="0" borderId="5" xfId="2" applyFont="1" applyBorder="1" applyAlignment="1">
      <alignment horizontal="right" vertical="top"/>
    </xf>
    <xf numFmtId="43" fontId="13" fillId="0" borderId="5" xfId="1" applyFont="1" applyBorder="1" applyAlignment="1">
      <alignment vertical="top" wrapText="1"/>
    </xf>
    <xf numFmtId="0" fontId="11" fillId="2" borderId="1" xfId="2" applyFont="1" applyFill="1" applyBorder="1" applyAlignment="1">
      <alignment horizontal="right" vertical="center" wrapText="1"/>
    </xf>
    <xf numFmtId="0" fontId="13" fillId="2" borderId="1" xfId="2" applyFont="1" applyFill="1" applyBorder="1"/>
    <xf numFmtId="0" fontId="13" fillId="0" borderId="0" xfId="2" applyFont="1"/>
    <xf numFmtId="0" fontId="13" fillId="0" borderId="0" xfId="2" applyFont="1" applyAlignment="1">
      <alignment horizontal="justify" vertical="justify" wrapText="1"/>
    </xf>
    <xf numFmtId="0" fontId="16" fillId="0" borderId="0" xfId="2" applyFont="1" applyAlignment="1">
      <alignment horizontal="justify" vertical="justify" wrapText="1"/>
    </xf>
    <xf numFmtId="0" fontId="4" fillId="0" borderId="0" xfId="5" applyFont="1"/>
    <xf numFmtId="0" fontId="2" fillId="0" borderId="0" xfId="5"/>
    <xf numFmtId="0" fontId="4" fillId="2" borderId="1" xfId="5" applyFont="1" applyFill="1" applyBorder="1" applyAlignment="1">
      <alignment horizontal="center" vertical="center" wrapText="1"/>
    </xf>
    <xf numFmtId="0" fontId="2" fillId="0" borderId="8" xfId="5" applyBorder="1"/>
    <xf numFmtId="0" fontId="10" fillId="0" borderId="8" xfId="5" applyFont="1" applyBorder="1" applyAlignment="1">
      <alignment horizontal="center"/>
    </xf>
    <xf numFmtId="0" fontId="14" fillId="0" borderId="5" xfId="2" applyFont="1" applyBorder="1" applyAlignment="1">
      <alignment horizontal="justify" vertical="top" wrapText="1"/>
    </xf>
    <xf numFmtId="0" fontId="14" fillId="0" borderId="5" xfId="5" applyFont="1" applyFill="1" applyBorder="1" applyAlignment="1">
      <alignment horizontal="justify" vertical="justify" wrapText="1"/>
    </xf>
    <xf numFmtId="164" fontId="14" fillId="0" borderId="5" xfId="6" applyFont="1" applyBorder="1" applyAlignment="1">
      <alignment horizontal="center" vertical="top" wrapText="1"/>
    </xf>
    <xf numFmtId="0" fontId="14" fillId="0" borderId="5" xfId="2" applyFont="1" applyBorder="1"/>
    <xf numFmtId="0" fontId="14" fillId="0" borderId="5" xfId="5" applyFont="1" applyFill="1" applyBorder="1" applyAlignment="1">
      <alignment vertical="top" wrapText="1"/>
    </xf>
    <xf numFmtId="0" fontId="14" fillId="0" borderId="5" xfId="5" applyFont="1" applyBorder="1"/>
    <xf numFmtId="0" fontId="14" fillId="0" borderId="6" xfId="5" applyFont="1" applyBorder="1"/>
    <xf numFmtId="0" fontId="13" fillId="0" borderId="5" xfId="5" applyFont="1" applyFill="1" applyBorder="1" applyAlignment="1">
      <alignment horizontal="justify" vertical="justify" wrapText="1"/>
    </xf>
    <xf numFmtId="0" fontId="7" fillId="0" borderId="5" xfId="5" applyFont="1" applyFill="1" applyBorder="1" applyAlignment="1">
      <alignment horizontal="justify" vertical="justify" wrapText="1"/>
    </xf>
    <xf numFmtId="0" fontId="6" fillId="2" borderId="1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vertical="top" wrapText="1"/>
    </xf>
    <xf numFmtId="164" fontId="13" fillId="0" borderId="5" xfId="3" applyFont="1" applyBorder="1" applyAlignment="1">
      <alignment horizontal="right" vertical="top" wrapText="1"/>
    </xf>
    <xf numFmtId="164" fontId="13" fillId="0" borderId="5" xfId="3" applyFont="1" applyBorder="1" applyAlignment="1">
      <alignment vertical="top" wrapText="1"/>
    </xf>
    <xf numFmtId="0" fontId="13" fillId="0" borderId="5" xfId="2" applyFont="1" applyBorder="1" applyAlignment="1">
      <alignment horizontal="right"/>
    </xf>
    <xf numFmtId="0" fontId="13" fillId="0" borderId="6" xfId="2" applyFont="1" applyBorder="1"/>
    <xf numFmtId="43" fontId="13" fillId="0" borderId="6" xfId="1" applyFont="1" applyBorder="1" applyAlignment="1">
      <alignment vertical="top"/>
    </xf>
    <xf numFmtId="0" fontId="13" fillId="0" borderId="6" xfId="2" applyFont="1" applyBorder="1" applyAlignment="1">
      <alignment horizontal="right" vertical="top"/>
    </xf>
    <xf numFmtId="43" fontId="13" fillId="0" borderId="6" xfId="1" applyFont="1" applyBorder="1" applyAlignment="1">
      <alignment vertical="top" wrapText="1"/>
    </xf>
    <xf numFmtId="0" fontId="13" fillId="0" borderId="7" xfId="2" applyFont="1" applyBorder="1" applyAlignment="1">
      <alignment horizontal="justify" vertical="top" wrapText="1"/>
    </xf>
    <xf numFmtId="43" fontId="13" fillId="0" borderId="7" xfId="1" applyFont="1" applyBorder="1" applyAlignment="1">
      <alignment vertical="top"/>
    </xf>
    <xf numFmtId="0" fontId="13" fillId="0" borderId="7" xfId="2" applyFont="1" applyBorder="1" applyAlignment="1">
      <alignment horizontal="right" vertical="top"/>
    </xf>
    <xf numFmtId="43" fontId="13" fillId="0" borderId="7" xfId="1" applyFont="1" applyBorder="1" applyAlignment="1">
      <alignment vertical="top" wrapText="1"/>
    </xf>
    <xf numFmtId="0" fontId="3" fillId="0" borderId="0" xfId="2" applyFont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4" fillId="0" borderId="0" xfId="5" applyFont="1" applyAlignment="1">
      <alignment horizontal="center"/>
    </xf>
  </cellXfs>
  <cellStyles count="7">
    <cellStyle name="Millares" xfId="1" builtinId="3"/>
    <cellStyle name="Millares_Hoja2" xfId="3"/>
    <cellStyle name="Millares_Hoja3" xfId="6"/>
    <cellStyle name="Millares_III TRIM. 2008" xfId="4"/>
    <cellStyle name="Normal" xfId="0" builtinId="0"/>
    <cellStyle name="Normal_Hoja2" xfId="2"/>
    <cellStyle name="Normal_Hoja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Normal="100" workbookViewId="0">
      <selection activeCell="B10" sqref="B10"/>
    </sheetView>
  </sheetViews>
  <sheetFormatPr baseColWidth="10" defaultRowHeight="14.4" x14ac:dyDescent="0.3"/>
  <cols>
    <col min="1" max="1" width="17.109375" customWidth="1"/>
    <col min="3" max="3" width="14.44140625" bestFit="1" customWidth="1"/>
    <col min="4" max="4" width="11.77734375" bestFit="1" customWidth="1"/>
    <col min="5" max="5" width="12.5546875" bestFit="1" customWidth="1"/>
    <col min="6" max="6" width="11.77734375" bestFit="1" customWidth="1"/>
    <col min="7" max="7" width="14.44140625" customWidth="1"/>
    <col min="8" max="8" width="13.88671875" customWidth="1"/>
    <col min="9" max="9" width="14.6640625" customWidth="1"/>
    <col min="11" max="11" width="12.21875" bestFit="1" customWidth="1"/>
  </cols>
  <sheetData>
    <row r="1" spans="1:13" ht="15.6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"/>
    </row>
    <row r="2" spans="1:13" ht="15.6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"/>
    </row>
    <row r="3" spans="1:13" x14ac:dyDescent="0.3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3" t="s">
        <v>2</v>
      </c>
      <c r="M3" s="1"/>
    </row>
    <row r="4" spans="1:13" x14ac:dyDescent="0.3">
      <c r="A4" s="2" t="s">
        <v>3</v>
      </c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</row>
    <row r="5" spans="1:13" x14ac:dyDescent="0.3">
      <c r="A5" s="2" t="s">
        <v>28</v>
      </c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</row>
    <row r="6" spans="1:13" ht="7.9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" thickBot="1" x14ac:dyDescent="0.35">
      <c r="A7" s="82" t="s">
        <v>4</v>
      </c>
      <c r="B7" s="82" t="s">
        <v>5</v>
      </c>
      <c r="C7" s="82" t="s">
        <v>6</v>
      </c>
      <c r="D7" s="82"/>
      <c r="E7" s="82"/>
      <c r="F7" s="82"/>
      <c r="G7" s="82"/>
      <c r="H7" s="4"/>
      <c r="I7" s="83" t="s">
        <v>7</v>
      </c>
      <c r="J7" s="84"/>
      <c r="K7" s="84"/>
      <c r="L7" s="85"/>
      <c r="M7" s="1"/>
    </row>
    <row r="8" spans="1:13" ht="15" thickBot="1" x14ac:dyDescent="0.35">
      <c r="A8" s="82"/>
      <c r="B8" s="82"/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12</v>
      </c>
      <c r="I8" s="5" t="s">
        <v>8</v>
      </c>
      <c r="J8" s="5" t="s">
        <v>9</v>
      </c>
      <c r="K8" s="5" t="s">
        <v>10</v>
      </c>
      <c r="L8" s="5" t="s">
        <v>11</v>
      </c>
      <c r="M8" s="1"/>
    </row>
    <row r="9" spans="1:13" ht="9.6" customHeight="1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8"/>
    </row>
    <row r="10" spans="1:13" s="20" customFormat="1" ht="103.8" customHeight="1" x14ac:dyDescent="0.25">
      <c r="A10" s="14" t="s">
        <v>14</v>
      </c>
      <c r="B10" s="16" t="s">
        <v>15</v>
      </c>
      <c r="C10" s="17">
        <v>33000000</v>
      </c>
      <c r="D10" s="17">
        <v>0</v>
      </c>
      <c r="E10" s="17">
        <v>0</v>
      </c>
      <c r="F10" s="17">
        <v>0</v>
      </c>
      <c r="G10" s="17">
        <v>33000000</v>
      </c>
      <c r="H10" s="18"/>
      <c r="I10" s="18"/>
      <c r="J10" s="18"/>
      <c r="K10" s="18"/>
      <c r="L10" s="18"/>
      <c r="M10" s="19"/>
    </row>
    <row r="11" spans="1:13" s="20" customFormat="1" ht="12" customHeight="1" x14ac:dyDescent="0.3">
      <c r="A11" s="21"/>
      <c r="B11" s="22"/>
      <c r="C11" s="23"/>
      <c r="D11" s="24"/>
      <c r="E11" s="24"/>
      <c r="F11" s="23"/>
      <c r="G11" s="25"/>
      <c r="H11" s="26"/>
      <c r="I11" s="26"/>
      <c r="J11" s="26"/>
      <c r="K11" s="26"/>
      <c r="L11" s="26"/>
      <c r="M11" s="27"/>
    </row>
    <row r="12" spans="1:13" s="20" customFormat="1" ht="190.2" customHeight="1" thickBot="1" x14ac:dyDescent="0.3">
      <c r="A12" s="28" t="s">
        <v>16</v>
      </c>
      <c r="B12" s="29"/>
      <c r="C12" s="30"/>
      <c r="D12" s="31"/>
      <c r="E12" s="31"/>
      <c r="F12" s="31"/>
      <c r="G12" s="31"/>
      <c r="H12" s="32">
        <f>SUM(I12:L12)</f>
        <v>10582943.060000001</v>
      </c>
      <c r="I12" s="33">
        <v>10582943.060000001</v>
      </c>
      <c r="J12" s="33">
        <v>0</v>
      </c>
      <c r="K12" s="33">
        <v>0</v>
      </c>
      <c r="L12" s="33">
        <v>0</v>
      </c>
      <c r="M12" s="34"/>
    </row>
    <row r="13" spans="1:13" s="20" customFormat="1" ht="10.95" customHeight="1" x14ac:dyDescent="0.3">
      <c r="A13" s="35"/>
      <c r="B13" s="36"/>
      <c r="C13" s="37"/>
      <c r="D13" s="38"/>
      <c r="E13" s="38"/>
      <c r="F13" s="38"/>
      <c r="G13" s="38"/>
      <c r="H13" s="39"/>
      <c r="I13" s="40"/>
      <c r="J13" s="40"/>
      <c r="K13" s="40"/>
      <c r="L13" s="40"/>
      <c r="M13" s="34"/>
    </row>
    <row r="14" spans="1:13" s="20" customFormat="1" ht="312.60000000000002" customHeight="1" x14ac:dyDescent="0.3">
      <c r="A14" s="41" t="s">
        <v>17</v>
      </c>
      <c r="B14" s="22"/>
      <c r="C14" s="42"/>
      <c r="D14" s="21"/>
      <c r="E14" s="21"/>
      <c r="F14" s="21"/>
      <c r="G14" s="21"/>
      <c r="H14" s="43">
        <f>SUM(I14:L14)</f>
        <v>14384105.84</v>
      </c>
      <c r="I14" s="44">
        <v>14384105.84</v>
      </c>
      <c r="J14" s="44">
        <v>0</v>
      </c>
      <c r="K14" s="44">
        <v>0</v>
      </c>
      <c r="L14" s="44">
        <v>0</v>
      </c>
      <c r="M14" s="45"/>
    </row>
    <row r="15" spans="1:13" s="20" customFormat="1" ht="82.2" customHeight="1" x14ac:dyDescent="0.3">
      <c r="A15" s="41" t="s">
        <v>18</v>
      </c>
      <c r="B15" s="22"/>
      <c r="C15" s="42"/>
      <c r="D15" s="21"/>
      <c r="E15" s="21"/>
      <c r="F15" s="21"/>
      <c r="G15" s="21"/>
      <c r="H15" s="43">
        <f>SUM(I15:L15)</f>
        <v>1249833.74</v>
      </c>
      <c r="I15" s="44">
        <v>1249833.74</v>
      </c>
      <c r="J15" s="44">
        <v>0</v>
      </c>
      <c r="K15" s="44">
        <v>0</v>
      </c>
      <c r="L15" s="44">
        <v>0</v>
      </c>
      <c r="M15" s="45"/>
    </row>
    <row r="16" spans="1:13" s="20" customFormat="1" ht="15" customHeight="1" thickBot="1" x14ac:dyDescent="0.35">
      <c r="A16" s="46"/>
      <c r="B16" s="21"/>
      <c r="C16" s="44"/>
      <c r="D16" s="47"/>
      <c r="E16" s="44"/>
      <c r="F16" s="21"/>
      <c r="G16" s="21"/>
      <c r="H16" s="43"/>
      <c r="I16" s="48"/>
      <c r="J16" s="44"/>
      <c r="K16" s="44"/>
      <c r="L16" s="44"/>
      <c r="M16" s="45"/>
    </row>
    <row r="17" spans="1:13" s="20" customFormat="1" ht="13.8" thickBot="1" x14ac:dyDescent="0.35">
      <c r="A17" s="49"/>
      <c r="B17" s="50"/>
      <c r="C17" s="15">
        <f>SUM(C10)</f>
        <v>33000000</v>
      </c>
      <c r="D17" s="15">
        <v>0</v>
      </c>
      <c r="E17" s="15">
        <f>SUM(E12:E16)</f>
        <v>0</v>
      </c>
      <c r="F17" s="15">
        <v>0</v>
      </c>
      <c r="G17" s="15">
        <f>SUM(G10)</f>
        <v>33000000</v>
      </c>
      <c r="H17" s="15">
        <f>SUM(H12:H16)</f>
        <v>26216882.639999997</v>
      </c>
      <c r="I17" s="15">
        <f>SUM(I12:I16)</f>
        <v>26216882.639999997</v>
      </c>
      <c r="J17" s="15">
        <v>0</v>
      </c>
      <c r="K17" s="15">
        <f>SUM(K12:K16)</f>
        <v>0</v>
      </c>
      <c r="L17" s="15">
        <v>0</v>
      </c>
      <c r="M17" s="45"/>
    </row>
    <row r="18" spans="1:13" s="20" customFormat="1" ht="13.2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5"/>
    </row>
    <row r="19" spans="1:13" s="20" customFormat="1" ht="13.2" x14ac:dyDescent="0.3">
      <c r="A19" s="52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45"/>
    </row>
    <row r="20" spans="1:13" s="20" customFormat="1" ht="13.2" x14ac:dyDescent="0.3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45"/>
    </row>
    <row r="21" spans="1:13" s="20" customFormat="1" ht="13.2" x14ac:dyDescent="0.3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45"/>
    </row>
    <row r="22" spans="1:13" s="20" customFormat="1" ht="13.2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45"/>
    </row>
    <row r="23" spans="1:13" s="20" customFormat="1" ht="13.2" x14ac:dyDescent="0.3">
      <c r="A23" s="52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45"/>
    </row>
    <row r="24" spans="1:13" s="20" customFormat="1" ht="13.2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45"/>
    </row>
    <row r="25" spans="1:13" s="20" customFormat="1" ht="13.2" x14ac:dyDescent="0.3">
      <c r="A25" s="52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45"/>
    </row>
    <row r="26" spans="1:13" s="20" customFormat="1" ht="12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s="20" customFormat="1" ht="12" x14ac:dyDescent="0.25">
      <c r="A27" s="53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s="20" customFormat="1" ht="12" x14ac:dyDescent="0.25">
      <c r="A28" s="45"/>
      <c r="B28" s="45"/>
      <c r="C28" s="45"/>
      <c r="D28" s="45"/>
      <c r="E28" s="45"/>
      <c r="F28" s="45"/>
      <c r="G28" s="45" t="s">
        <v>13</v>
      </c>
      <c r="H28" s="45"/>
      <c r="I28" s="45"/>
      <c r="J28" s="45"/>
      <c r="K28" s="45"/>
      <c r="L28" s="45"/>
      <c r="M28" s="45"/>
    </row>
    <row r="29" spans="1:13" s="20" customFormat="1" ht="12" x14ac:dyDescent="0.25">
      <c r="A29" s="53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s="20" customFormat="1" ht="12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s="20" customFormat="1" ht="12" x14ac:dyDescent="0.25">
      <c r="A31" s="53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s="20" customFormat="1" ht="12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s="20" customFormat="1" ht="12" x14ac:dyDescent="0.25">
      <c r="A33" s="53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s="20" customFormat="1" ht="12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20" customFormat="1" ht="12" x14ac:dyDescent="0.25">
      <c r="A35" s="53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20" customFormat="1" ht="12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20" customFormat="1" ht="12" x14ac:dyDescent="0.25">
      <c r="A37" s="53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20" customFormat="1" ht="12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20" customFormat="1" ht="12" x14ac:dyDescent="0.25">
      <c r="A39" s="53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s="20" customFormat="1" ht="12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s="20" customFormat="1" ht="12" x14ac:dyDescent="0.25">
      <c r="A41" s="53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s="20" customFormat="1" ht="12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s="20" customFormat="1" ht="12" x14ac:dyDescent="0.25">
      <c r="A43" s="5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s="20" customFormat="1" ht="12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 s="20" customFormat="1" ht="12" x14ac:dyDescent="0.25">
      <c r="A45" s="53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s="20" customFormat="1" ht="12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 s="20" customFormat="1" ht="12" x14ac:dyDescent="0.25">
      <c r="A47" s="53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 s="20" customFormat="1" ht="12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1:13" s="20" customFormat="1" ht="12" x14ac:dyDescent="0.25">
      <c r="A49" s="53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s="20" customFormat="1" ht="12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s="20" customFormat="1" ht="12" x14ac:dyDescent="0.25">
      <c r="A51" s="53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1:1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</sheetData>
  <mergeCells count="6">
    <mergeCell ref="A1:L1"/>
    <mergeCell ref="A2:L2"/>
    <mergeCell ref="A7:A8"/>
    <mergeCell ref="B7:B8"/>
    <mergeCell ref="C7:G7"/>
    <mergeCell ref="I7:L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4" workbookViewId="0">
      <selection activeCell="C12" sqref="C12"/>
    </sheetView>
  </sheetViews>
  <sheetFormatPr baseColWidth="10" defaultRowHeight="14.4" x14ac:dyDescent="0.3"/>
  <cols>
    <col min="2" max="2" width="37.33203125" customWidth="1"/>
    <col min="3" max="3" width="76.5546875" customWidth="1"/>
  </cols>
  <sheetData>
    <row r="1" spans="1:5" x14ac:dyDescent="0.3">
      <c r="A1" s="86" t="s">
        <v>19</v>
      </c>
      <c r="B1" s="86"/>
      <c r="C1" s="86"/>
    </row>
    <row r="2" spans="1:5" x14ac:dyDescent="0.3">
      <c r="A2" s="86" t="s">
        <v>20</v>
      </c>
      <c r="B2" s="86"/>
      <c r="C2" s="86"/>
    </row>
    <row r="3" spans="1:5" x14ac:dyDescent="0.3">
      <c r="A3" s="54"/>
      <c r="B3" s="54"/>
      <c r="C3" s="54"/>
    </row>
    <row r="4" spans="1:5" x14ac:dyDescent="0.3">
      <c r="A4" s="2" t="s">
        <v>3</v>
      </c>
      <c r="B4" s="2"/>
      <c r="C4" s="3" t="s">
        <v>2</v>
      </c>
      <c r="D4" s="2"/>
      <c r="E4" s="2"/>
    </row>
    <row r="5" spans="1:5" x14ac:dyDescent="0.3">
      <c r="A5" s="2" t="s">
        <v>29</v>
      </c>
      <c r="B5" s="2"/>
      <c r="C5" s="2"/>
      <c r="D5" s="2"/>
      <c r="E5" s="2"/>
    </row>
    <row r="6" spans="1:5" ht="15" thickBot="1" x14ac:dyDescent="0.35">
      <c r="A6" s="55"/>
      <c r="B6" s="55"/>
      <c r="C6" s="55"/>
    </row>
    <row r="7" spans="1:5" ht="15" thickBot="1" x14ac:dyDescent="0.35">
      <c r="A7" s="56" t="s">
        <v>21</v>
      </c>
      <c r="B7" s="56" t="s">
        <v>22</v>
      </c>
      <c r="C7" s="56" t="s">
        <v>23</v>
      </c>
    </row>
    <row r="8" spans="1:5" x14ac:dyDescent="0.3">
      <c r="A8" s="57"/>
      <c r="B8" s="58"/>
      <c r="C8" s="57"/>
    </row>
    <row r="9" spans="1:5" s="20" customFormat="1" ht="79.2" x14ac:dyDescent="0.25">
      <c r="A9" s="16" t="s">
        <v>27</v>
      </c>
      <c r="B9" s="46" t="s">
        <v>16</v>
      </c>
      <c r="C9" s="66" t="s">
        <v>24</v>
      </c>
    </row>
    <row r="10" spans="1:5" s="20" customFormat="1" ht="13.8" x14ac:dyDescent="0.25">
      <c r="A10" s="9"/>
      <c r="B10" s="10"/>
      <c r="C10" s="67"/>
      <c r="E10" s="20" t="s">
        <v>13</v>
      </c>
    </row>
    <row r="11" spans="1:5" s="20" customFormat="1" ht="125.4" customHeight="1" x14ac:dyDescent="0.25">
      <c r="A11" s="61"/>
      <c r="B11" s="41" t="s">
        <v>17</v>
      </c>
      <c r="C11" s="66" t="s">
        <v>37</v>
      </c>
      <c r="E11" s="20" t="s">
        <v>25</v>
      </c>
    </row>
    <row r="12" spans="1:5" s="20" customFormat="1" ht="13.8" x14ac:dyDescent="0.25">
      <c r="A12" s="11"/>
      <c r="B12" s="12"/>
      <c r="C12" s="67"/>
    </row>
    <row r="13" spans="1:5" s="20" customFormat="1" ht="26.4" x14ac:dyDescent="0.25">
      <c r="A13" s="61"/>
      <c r="B13" s="41" t="s">
        <v>18</v>
      </c>
      <c r="C13" s="66" t="s">
        <v>24</v>
      </c>
    </row>
    <row r="14" spans="1:5" s="20" customFormat="1" ht="12" x14ac:dyDescent="0.25">
      <c r="A14" s="61"/>
      <c r="B14" s="59"/>
      <c r="C14" s="60"/>
    </row>
    <row r="15" spans="1:5" s="20" customFormat="1" ht="12" x14ac:dyDescent="0.25">
      <c r="A15" s="61"/>
      <c r="B15" s="59"/>
      <c r="C15" s="60"/>
    </row>
    <row r="16" spans="1:5" s="20" customFormat="1" ht="12" x14ac:dyDescent="0.25">
      <c r="A16" s="61"/>
      <c r="B16" s="59"/>
      <c r="C16" s="60" t="s">
        <v>25</v>
      </c>
    </row>
    <row r="17" spans="1:3" s="20" customFormat="1" ht="12" x14ac:dyDescent="0.25">
      <c r="A17" s="61"/>
      <c r="B17" s="62"/>
      <c r="C17" s="63"/>
    </row>
    <row r="18" spans="1:3" s="20" customFormat="1" ht="12" x14ac:dyDescent="0.25">
      <c r="A18" s="64"/>
      <c r="B18" s="64"/>
      <c r="C18" s="64"/>
    </row>
    <row r="19" spans="1:3" s="20" customFormat="1" ht="12" x14ac:dyDescent="0.25">
      <c r="A19" s="64"/>
      <c r="B19" s="64"/>
      <c r="C19" s="64" t="s">
        <v>26</v>
      </c>
    </row>
    <row r="20" spans="1:3" s="20" customFormat="1" ht="12" x14ac:dyDescent="0.25">
      <c r="A20" s="64"/>
      <c r="B20" s="64"/>
      <c r="C20" s="64"/>
    </row>
    <row r="21" spans="1:3" s="20" customFormat="1" ht="12.6" thickBot="1" x14ac:dyDescent="0.3">
      <c r="A21" s="65"/>
      <c r="B21" s="65"/>
      <c r="C21" s="65"/>
    </row>
  </sheetData>
  <mergeCells count="2">
    <mergeCell ref="A1:C1"/>
    <mergeCell ref="A2:C2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16" workbookViewId="0">
      <selection activeCell="H28" sqref="H28"/>
    </sheetView>
  </sheetViews>
  <sheetFormatPr baseColWidth="10" defaultRowHeight="14.4" x14ac:dyDescent="0.3"/>
  <cols>
    <col min="1" max="1" width="17.109375" customWidth="1"/>
    <col min="3" max="3" width="14.44140625" bestFit="1" customWidth="1"/>
    <col min="4" max="4" width="11.77734375" bestFit="1" customWidth="1"/>
    <col min="5" max="5" width="12.5546875" bestFit="1" customWidth="1"/>
    <col min="6" max="6" width="11.77734375" bestFit="1" customWidth="1"/>
    <col min="7" max="7" width="14.44140625" customWidth="1"/>
    <col min="8" max="8" width="13.88671875" customWidth="1"/>
    <col min="9" max="9" width="14.6640625" customWidth="1"/>
    <col min="11" max="11" width="12.21875" bestFit="1" customWidth="1"/>
  </cols>
  <sheetData>
    <row r="1" spans="1:13" ht="15.6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"/>
    </row>
    <row r="2" spans="1:13" ht="15.6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"/>
    </row>
    <row r="3" spans="1:13" x14ac:dyDescent="0.3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3" t="s">
        <v>2</v>
      </c>
      <c r="M3" s="1"/>
    </row>
    <row r="4" spans="1:13" x14ac:dyDescent="0.3">
      <c r="A4" s="2" t="s">
        <v>3</v>
      </c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</row>
    <row r="5" spans="1:13" x14ac:dyDescent="0.3">
      <c r="A5" s="2" t="s">
        <v>28</v>
      </c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</row>
    <row r="6" spans="1:13" ht="7.9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" thickBot="1" x14ac:dyDescent="0.35">
      <c r="A7" s="82" t="s">
        <v>4</v>
      </c>
      <c r="B7" s="82" t="s">
        <v>5</v>
      </c>
      <c r="C7" s="82" t="s">
        <v>6</v>
      </c>
      <c r="D7" s="82"/>
      <c r="E7" s="82"/>
      <c r="F7" s="82"/>
      <c r="G7" s="82"/>
      <c r="H7" s="4"/>
      <c r="I7" s="83" t="s">
        <v>7</v>
      </c>
      <c r="J7" s="84"/>
      <c r="K7" s="84"/>
      <c r="L7" s="85"/>
      <c r="M7" s="1"/>
    </row>
    <row r="8" spans="1:13" ht="15" thickBot="1" x14ac:dyDescent="0.35">
      <c r="A8" s="82"/>
      <c r="B8" s="82"/>
      <c r="C8" s="68" t="s">
        <v>8</v>
      </c>
      <c r="D8" s="68" t="s">
        <v>9</v>
      </c>
      <c r="E8" s="68" t="s">
        <v>10</v>
      </c>
      <c r="F8" s="68" t="s">
        <v>11</v>
      </c>
      <c r="G8" s="68" t="s">
        <v>12</v>
      </c>
      <c r="H8" s="68" t="s">
        <v>12</v>
      </c>
      <c r="I8" s="68" t="s">
        <v>8</v>
      </c>
      <c r="J8" s="68" t="s">
        <v>9</v>
      </c>
      <c r="K8" s="68" t="s">
        <v>10</v>
      </c>
      <c r="L8" s="68" t="s">
        <v>11</v>
      </c>
      <c r="M8" s="1"/>
    </row>
    <row r="9" spans="1:13" ht="9.6" customHeight="1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8"/>
    </row>
    <row r="10" spans="1:13" s="20" customFormat="1" ht="103.8" customHeight="1" x14ac:dyDescent="0.25">
      <c r="A10" s="14" t="s">
        <v>30</v>
      </c>
      <c r="B10" s="16" t="s">
        <v>31</v>
      </c>
      <c r="C10" s="17">
        <v>2967000.01</v>
      </c>
      <c r="D10" s="17">
        <v>0</v>
      </c>
      <c r="E10" s="17">
        <v>0</v>
      </c>
      <c r="F10" s="17">
        <v>0</v>
      </c>
      <c r="G10" s="17">
        <v>2967000.01</v>
      </c>
      <c r="H10" s="18"/>
      <c r="I10" s="18"/>
      <c r="J10" s="18"/>
      <c r="K10" s="18"/>
      <c r="L10" s="18"/>
      <c r="M10" s="19"/>
    </row>
    <row r="11" spans="1:13" s="20" customFormat="1" ht="12" customHeight="1" x14ac:dyDescent="0.3">
      <c r="A11" s="21"/>
      <c r="B11" s="22"/>
      <c r="C11" s="23"/>
      <c r="D11" s="24"/>
      <c r="E11" s="24"/>
      <c r="F11" s="23"/>
      <c r="G11" s="25"/>
      <c r="H11" s="26"/>
      <c r="I11" s="26"/>
      <c r="J11" s="26"/>
      <c r="K11" s="26"/>
      <c r="L11" s="26"/>
      <c r="M11" s="27"/>
    </row>
    <row r="12" spans="1:13" s="20" customFormat="1" ht="115.2" customHeight="1" x14ac:dyDescent="0.25">
      <c r="A12" s="46" t="s">
        <v>32</v>
      </c>
      <c r="B12" s="69"/>
      <c r="C12" s="23"/>
      <c r="D12" s="70"/>
      <c r="E12" s="70"/>
      <c r="F12" s="70"/>
      <c r="G12" s="70"/>
      <c r="H12" s="43">
        <f>SUM(I12:L12)</f>
        <v>125081.34</v>
      </c>
      <c r="I12" s="71">
        <v>125081.34</v>
      </c>
      <c r="J12" s="71">
        <v>0</v>
      </c>
      <c r="K12" s="71">
        <v>0</v>
      </c>
      <c r="L12" s="71">
        <v>0</v>
      </c>
      <c r="M12" s="34"/>
    </row>
    <row r="13" spans="1:13" s="20" customFormat="1" ht="10.95" customHeight="1" x14ac:dyDescent="0.3">
      <c r="A13" s="21"/>
      <c r="B13" s="72"/>
      <c r="C13" s="23"/>
      <c r="D13" s="70"/>
      <c r="E13" s="70"/>
      <c r="F13" s="70"/>
      <c r="G13" s="70"/>
      <c r="H13" s="43"/>
      <c r="I13" s="26"/>
      <c r="J13" s="26"/>
      <c r="K13" s="26"/>
      <c r="L13" s="26"/>
      <c r="M13" s="34"/>
    </row>
    <row r="14" spans="1:13" s="20" customFormat="1" ht="91.8" customHeight="1" x14ac:dyDescent="0.3">
      <c r="A14" s="41" t="s">
        <v>33</v>
      </c>
      <c r="B14" s="22"/>
      <c r="C14" s="42"/>
      <c r="D14" s="21"/>
      <c r="E14" s="21"/>
      <c r="F14" s="21"/>
      <c r="G14" s="21"/>
      <c r="H14" s="43">
        <f t="shared" ref="H14:H20" si="0">SUM(I14:L14)</f>
        <v>105935.81</v>
      </c>
      <c r="I14" s="44">
        <v>105935.81</v>
      </c>
      <c r="J14" s="44">
        <v>0</v>
      </c>
      <c r="K14" s="44">
        <v>0</v>
      </c>
      <c r="L14" s="44">
        <v>0</v>
      </c>
      <c r="M14" s="45"/>
    </row>
    <row r="15" spans="1:13" s="20" customFormat="1" ht="8.4" customHeight="1" x14ac:dyDescent="0.3">
      <c r="A15" s="41"/>
      <c r="B15" s="22"/>
      <c r="C15" s="42"/>
      <c r="D15" s="21"/>
      <c r="E15" s="21"/>
      <c r="F15" s="21"/>
      <c r="G15" s="21"/>
      <c r="H15" s="43"/>
      <c r="I15" s="44"/>
      <c r="J15" s="44"/>
      <c r="K15" s="44"/>
      <c r="L15" s="44"/>
      <c r="M15" s="45"/>
    </row>
    <row r="16" spans="1:13" s="20" customFormat="1" ht="68.400000000000006" customHeight="1" x14ac:dyDescent="0.3">
      <c r="A16" s="41" t="s">
        <v>34</v>
      </c>
      <c r="B16" s="22"/>
      <c r="C16" s="42"/>
      <c r="D16" s="21"/>
      <c r="E16" s="21"/>
      <c r="F16" s="21"/>
      <c r="G16" s="21"/>
      <c r="H16" s="43">
        <f t="shared" si="0"/>
        <v>748446.5</v>
      </c>
      <c r="I16" s="44">
        <v>748446.5</v>
      </c>
      <c r="J16" s="44">
        <v>0</v>
      </c>
      <c r="K16" s="44">
        <v>0</v>
      </c>
      <c r="L16" s="44">
        <v>0</v>
      </c>
      <c r="M16" s="45"/>
    </row>
    <row r="17" spans="1:13" s="20" customFormat="1" ht="8.4" customHeight="1" x14ac:dyDescent="0.3">
      <c r="A17" s="46"/>
      <c r="B17" s="21"/>
      <c r="C17" s="44"/>
      <c r="D17" s="47"/>
      <c r="E17" s="44"/>
      <c r="F17" s="21"/>
      <c r="G17" s="21"/>
      <c r="H17" s="43"/>
      <c r="I17" s="48"/>
      <c r="J17" s="44"/>
      <c r="K17" s="44"/>
      <c r="L17" s="44"/>
      <c r="M17" s="45"/>
    </row>
    <row r="18" spans="1:13" s="20" customFormat="1" ht="68.400000000000006" customHeight="1" thickBot="1" x14ac:dyDescent="0.35">
      <c r="A18" s="28" t="s">
        <v>35</v>
      </c>
      <c r="B18" s="73"/>
      <c r="C18" s="74"/>
      <c r="D18" s="75"/>
      <c r="E18" s="74"/>
      <c r="F18" s="73"/>
      <c r="G18" s="73"/>
      <c r="H18" s="32">
        <f t="shared" si="0"/>
        <v>164832.82</v>
      </c>
      <c r="I18" s="76">
        <v>164832.82</v>
      </c>
      <c r="J18" s="74"/>
      <c r="K18" s="74"/>
      <c r="L18" s="74"/>
      <c r="M18" s="45"/>
    </row>
    <row r="19" spans="1:13" s="20" customFormat="1" ht="15" customHeight="1" x14ac:dyDescent="0.3">
      <c r="A19" s="77"/>
      <c r="B19" s="35"/>
      <c r="C19" s="78"/>
      <c r="D19" s="79"/>
      <c r="E19" s="78"/>
      <c r="F19" s="35"/>
      <c r="G19" s="35"/>
      <c r="H19" s="39"/>
      <c r="I19" s="80"/>
      <c r="J19" s="78"/>
      <c r="K19" s="78"/>
      <c r="L19" s="78"/>
      <c r="M19" s="45"/>
    </row>
    <row r="20" spans="1:13" s="20" customFormat="1" ht="121.8" customHeight="1" thickBot="1" x14ac:dyDescent="0.35">
      <c r="A20" s="46" t="s">
        <v>36</v>
      </c>
      <c r="B20" s="21"/>
      <c r="C20" s="44"/>
      <c r="D20" s="47"/>
      <c r="E20" s="44"/>
      <c r="F20" s="21"/>
      <c r="G20" s="21"/>
      <c r="H20" s="32">
        <f t="shared" si="0"/>
        <v>151371.54</v>
      </c>
      <c r="I20" s="48">
        <v>151371.54</v>
      </c>
      <c r="J20" s="44"/>
      <c r="K20" s="44"/>
      <c r="L20" s="44"/>
      <c r="M20" s="45"/>
    </row>
    <row r="21" spans="1:13" s="20" customFormat="1" ht="13.8" thickBot="1" x14ac:dyDescent="0.35">
      <c r="A21" s="49"/>
      <c r="B21" s="50"/>
      <c r="C21" s="15">
        <f>SUM(C10)</f>
        <v>2967000.01</v>
      </c>
      <c r="D21" s="15">
        <v>0</v>
      </c>
      <c r="E21" s="15">
        <f>SUM(E12:E17)</f>
        <v>0</v>
      </c>
      <c r="F21" s="15">
        <v>0</v>
      </c>
      <c r="G21" s="15">
        <f>SUM(G10)</f>
        <v>2967000.01</v>
      </c>
      <c r="H21" s="15">
        <f>SUM(H12:H20)</f>
        <v>1295668.01</v>
      </c>
      <c r="I21" s="15">
        <f>SUM(I12:I20)</f>
        <v>1295668.01</v>
      </c>
      <c r="J21" s="15">
        <v>0</v>
      </c>
      <c r="K21" s="15">
        <f>SUM(K12:K17)</f>
        <v>0</v>
      </c>
      <c r="L21" s="15">
        <v>0</v>
      </c>
      <c r="M21" s="45"/>
    </row>
    <row r="22" spans="1:13" s="20" customFormat="1" ht="13.2" x14ac:dyDescent="0.3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45"/>
    </row>
    <row r="23" spans="1:13" s="20" customFormat="1" ht="13.2" x14ac:dyDescent="0.3">
      <c r="A23" s="52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45"/>
    </row>
    <row r="24" spans="1:13" s="20" customFormat="1" ht="13.2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45"/>
    </row>
    <row r="25" spans="1:13" s="20" customFormat="1" ht="13.2" x14ac:dyDescent="0.3">
      <c r="A25" s="52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45"/>
    </row>
    <row r="26" spans="1:13" s="20" customFormat="1" ht="13.2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45"/>
    </row>
    <row r="27" spans="1:13" s="20" customFormat="1" ht="13.2" x14ac:dyDescent="0.3">
      <c r="A27" s="52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45"/>
    </row>
    <row r="28" spans="1:13" s="20" customFormat="1" ht="13.2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45"/>
    </row>
    <row r="29" spans="1:13" s="20" customFormat="1" ht="13.2" x14ac:dyDescent="0.3">
      <c r="A29" s="52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45"/>
    </row>
    <row r="30" spans="1:13" s="20" customFormat="1" ht="12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s="20" customFormat="1" ht="12" x14ac:dyDescent="0.25">
      <c r="A31" s="53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s="20" customFormat="1" ht="12" x14ac:dyDescent="0.25">
      <c r="A32" s="45"/>
      <c r="B32" s="45"/>
      <c r="C32" s="45"/>
      <c r="D32" s="45"/>
      <c r="E32" s="45"/>
      <c r="F32" s="45"/>
      <c r="G32" s="45" t="s">
        <v>13</v>
      </c>
      <c r="H32" s="45"/>
      <c r="I32" s="45"/>
      <c r="J32" s="45"/>
      <c r="K32" s="45"/>
      <c r="L32" s="45"/>
      <c r="M32" s="45"/>
    </row>
    <row r="33" spans="1:13" s="20" customFormat="1" ht="12" x14ac:dyDescent="0.25">
      <c r="A33" s="53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s="20" customFormat="1" ht="12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s="20" customFormat="1" ht="12" x14ac:dyDescent="0.25">
      <c r="A35" s="53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s="20" customFormat="1" ht="12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s="20" customFormat="1" ht="12" x14ac:dyDescent="0.25">
      <c r="A37" s="53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s="20" customFormat="1" ht="12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20" customFormat="1" ht="12" x14ac:dyDescent="0.25">
      <c r="A39" s="53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s="20" customFormat="1" ht="12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s="20" customFormat="1" ht="12" x14ac:dyDescent="0.25">
      <c r="A41" s="53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s="20" customFormat="1" ht="12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 s="20" customFormat="1" ht="12" x14ac:dyDescent="0.25">
      <c r="A43" s="5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 s="20" customFormat="1" ht="12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 s="20" customFormat="1" ht="12" x14ac:dyDescent="0.25">
      <c r="A45" s="53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s="20" customFormat="1" ht="12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 s="20" customFormat="1" ht="12" x14ac:dyDescent="0.25">
      <c r="A47" s="53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</row>
    <row r="48" spans="1:13" s="20" customFormat="1" ht="12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1:13" s="20" customFormat="1" ht="12" x14ac:dyDescent="0.25">
      <c r="A49" s="53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s="20" customFormat="1" ht="12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s="20" customFormat="1" ht="12" x14ac:dyDescent="0.25">
      <c r="A51" s="53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1:13" s="20" customFormat="1" ht="12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s="20" customFormat="1" ht="12" x14ac:dyDescent="0.25">
      <c r="A53" s="53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s="20" customFormat="1" ht="12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1:13" s="20" customFormat="1" ht="12" x14ac:dyDescent="0.25">
      <c r="A55" s="53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3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</sheetData>
  <mergeCells count="6">
    <mergeCell ref="A1:L1"/>
    <mergeCell ref="A2:L2"/>
    <mergeCell ref="A7:A8"/>
    <mergeCell ref="B7:B8"/>
    <mergeCell ref="C7:G7"/>
    <mergeCell ref="I7:L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4" workbookViewId="0">
      <selection activeCell="C24" sqref="C24"/>
    </sheetView>
  </sheetViews>
  <sheetFormatPr baseColWidth="10" defaultRowHeight="14.4" x14ac:dyDescent="0.3"/>
  <cols>
    <col min="2" max="2" width="37.33203125" customWidth="1"/>
    <col min="3" max="3" width="76.5546875" customWidth="1"/>
  </cols>
  <sheetData>
    <row r="1" spans="1:5" x14ac:dyDescent="0.3">
      <c r="A1" s="86" t="s">
        <v>19</v>
      </c>
      <c r="B1" s="86"/>
      <c r="C1" s="86"/>
    </row>
    <row r="2" spans="1:5" x14ac:dyDescent="0.3">
      <c r="A2" s="86" t="s">
        <v>20</v>
      </c>
      <c r="B2" s="86"/>
      <c r="C2" s="86"/>
    </row>
    <row r="3" spans="1:5" x14ac:dyDescent="0.3">
      <c r="A3" s="54"/>
      <c r="B3" s="54"/>
      <c r="C3" s="54"/>
    </row>
    <row r="4" spans="1:5" x14ac:dyDescent="0.3">
      <c r="A4" s="2" t="s">
        <v>3</v>
      </c>
      <c r="B4" s="2"/>
      <c r="C4" s="3" t="s">
        <v>2</v>
      </c>
      <c r="D4" s="2"/>
      <c r="E4" s="2"/>
    </row>
    <row r="5" spans="1:5" x14ac:dyDescent="0.3">
      <c r="A5" s="2" t="s">
        <v>29</v>
      </c>
      <c r="B5" s="2"/>
      <c r="C5" s="2"/>
      <c r="D5" s="2"/>
      <c r="E5" s="2"/>
    </row>
    <row r="6" spans="1:5" ht="15" thickBot="1" x14ac:dyDescent="0.35">
      <c r="A6" s="55"/>
      <c r="B6" s="55"/>
      <c r="C6" s="55"/>
    </row>
    <row r="7" spans="1:5" ht="15" thickBot="1" x14ac:dyDescent="0.35">
      <c r="A7" s="56" t="s">
        <v>21</v>
      </c>
      <c r="B7" s="56" t="s">
        <v>22</v>
      </c>
      <c r="C7" s="56" t="s">
        <v>23</v>
      </c>
    </row>
    <row r="8" spans="1:5" x14ac:dyDescent="0.3">
      <c r="A8" s="57"/>
      <c r="B8" s="58"/>
      <c r="C8" s="57"/>
    </row>
    <row r="9" spans="1:5" s="20" customFormat="1" ht="39.6" x14ac:dyDescent="0.25">
      <c r="A9" s="16" t="s">
        <v>31</v>
      </c>
      <c r="B9" s="46" t="s">
        <v>32</v>
      </c>
      <c r="C9" s="66" t="s">
        <v>24</v>
      </c>
    </row>
    <row r="10" spans="1:5" s="20" customFormat="1" ht="13.8" x14ac:dyDescent="0.3">
      <c r="A10" s="9"/>
      <c r="B10" s="21"/>
      <c r="C10" s="67"/>
      <c r="E10" s="20" t="s">
        <v>13</v>
      </c>
    </row>
    <row r="11" spans="1:5" s="20" customFormat="1" ht="42.6" customHeight="1" x14ac:dyDescent="0.25">
      <c r="A11" s="61"/>
      <c r="B11" s="41" t="s">
        <v>33</v>
      </c>
      <c r="C11" s="66" t="s">
        <v>24</v>
      </c>
      <c r="E11" s="20" t="s">
        <v>25</v>
      </c>
    </row>
    <row r="12" spans="1:5" s="20" customFormat="1" ht="13.8" x14ac:dyDescent="0.25">
      <c r="A12" s="11"/>
      <c r="B12" s="41"/>
      <c r="C12" s="67"/>
    </row>
    <row r="13" spans="1:5" s="20" customFormat="1" ht="26.4" x14ac:dyDescent="0.25">
      <c r="A13" s="61"/>
      <c r="B13" s="41" t="s">
        <v>34</v>
      </c>
      <c r="C13" s="66" t="s">
        <v>24</v>
      </c>
    </row>
    <row r="14" spans="1:5" s="20" customFormat="1" ht="13.2" x14ac:dyDescent="0.25">
      <c r="A14" s="61"/>
      <c r="B14" s="46"/>
      <c r="C14" s="60"/>
    </row>
    <row r="15" spans="1:5" s="20" customFormat="1" ht="27" thickBot="1" x14ac:dyDescent="0.3">
      <c r="A15" s="61"/>
      <c r="B15" s="28" t="s">
        <v>35</v>
      </c>
      <c r="C15" s="66" t="s">
        <v>24</v>
      </c>
    </row>
    <row r="16" spans="1:5" s="20" customFormat="1" ht="13.2" x14ac:dyDescent="0.25">
      <c r="A16" s="61"/>
      <c r="B16" s="77"/>
      <c r="C16" s="60" t="s">
        <v>25</v>
      </c>
    </row>
    <row r="17" spans="1:3" s="20" customFormat="1" ht="52.8" x14ac:dyDescent="0.25">
      <c r="A17" s="61"/>
      <c r="B17" s="46" t="s">
        <v>36</v>
      </c>
      <c r="C17" s="66" t="s">
        <v>24</v>
      </c>
    </row>
    <row r="18" spans="1:3" s="20" customFormat="1" ht="12" x14ac:dyDescent="0.25">
      <c r="A18" s="64"/>
      <c r="B18" s="64"/>
      <c r="C18" s="64"/>
    </row>
    <row r="19" spans="1:3" s="20" customFormat="1" ht="12" x14ac:dyDescent="0.25">
      <c r="A19" s="64"/>
      <c r="B19" s="64"/>
      <c r="C19" s="64" t="s">
        <v>26</v>
      </c>
    </row>
    <row r="20" spans="1:3" s="20" customFormat="1" ht="12" x14ac:dyDescent="0.25">
      <c r="A20" s="64"/>
      <c r="B20" s="64"/>
      <c r="C20" s="64"/>
    </row>
    <row r="21" spans="1:3" s="20" customFormat="1" ht="12.6" thickBot="1" x14ac:dyDescent="0.3">
      <c r="A21" s="65"/>
      <c r="B21" s="65"/>
      <c r="C21" s="65"/>
    </row>
  </sheetData>
  <mergeCells count="2">
    <mergeCell ref="A1:C1"/>
    <mergeCell ref="A2:C2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FORTFIN 18</vt:lpstr>
      <vt:lpstr>JUST FORTFIN 18</vt:lpstr>
      <vt:lpstr>PDR III C</vt:lpstr>
      <vt:lpstr>JUST PDR</vt:lpstr>
      <vt:lpstr>'FORTFIN 18'!Títulos_a_imprimir</vt:lpstr>
      <vt:lpstr>'PDR III C'!Títulos_a_imprimir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2018-11-08T20:07:34Z</cp:lastPrinted>
  <dcterms:created xsi:type="dcterms:W3CDTF">2018-07-23T19:15:02Z</dcterms:created>
  <dcterms:modified xsi:type="dcterms:W3CDTF">2018-11-08T20:09:10Z</dcterms:modified>
</cp:coreProperties>
</file>